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24\"/>
    </mc:Choice>
  </mc:AlternateContent>
  <xr:revisionPtr revIDLastSave="0" documentId="8_{1CC2EC3E-B7E0-4D0B-8F21-882BB634B4D1}" xr6:coauthVersionLast="36" xr6:coauthVersionMax="3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545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<sst xmlns="http://schemas.openxmlformats.org/spreadsheetml/2006/main" count="49" uniqueCount="40">
  <si>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</si>
  <si>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</si>
  <si>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</si>
  <si>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</si>
  <si>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</si>
  <si>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</si>
  <si>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</si>
  <si>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</si>
  <si>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</si>
  <si>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</si>
  <si>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</si>
  <si>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>Del XXXX al XXXX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</si>
  <si>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</si>
  <si>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</si>
  <si>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</si>
  <si>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</si>
  <si>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</si>
  <si>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</si>
  <si>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</si>
  <si>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</si>
  <si>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</si>
  <si>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</si>
  <si>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</si>
  <si>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</si>
  <si>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</si>
  <si>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</si>
  <si>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</si>
  <si>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</si>
  <si>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</si>
  <si>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</si>
  <si>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</si>
  <si>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</si>
  <si>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</si>
  <si>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</si>
  <si>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</si>
  <si>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</si>
  <si>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</si>
  <si>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</si>
  <si>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</si>
  <si>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JMAS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</si>
</sst>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I32" sqref="I3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11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21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3000000</v>
      </c>
      <c r="D12" s="27">
        <v>0</v>
      </c>
      <c r="E12" s="21">
        <f t="shared" si="0"/>
        <v>3000000</v>
      </c>
      <c r="F12" s="27">
        <v>3000000</v>
      </c>
      <c r="G12" s="20">
        <v>3000000</v>
      </c>
    </row>
    <row r="13" spans="2:7" x14ac:dyDescent="0.2">
      <c r="B13" s="13" t="s">
        <v>26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30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34</v>
      </c>
      <c r="C20" s="22">
        <f>SUM(C9:C18)</f>
        <v>3000000</v>
      </c>
      <c r="D20" s="28">
        <f>SUM(D9:D18)</f>
        <v>0</v>
      </c>
      <c r="E20" s="22">
        <f>C20+D20</f>
        <v>3000000</v>
      </c>
      <c r="F20" s="28">
        <f>SUM(F9:F18)</f>
        <v>3000000</v>
      </c>
      <c r="G20" s="22">
        <f>SUM(G9:G18)</f>
        <v>3000000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21</v>
      </c>
      <c r="C22" s="3" t="s">
        <v>37</v>
      </c>
      <c r="D22" s="29" t="s">
        <v>1</v>
      </c>
      <c r="E22" s="3" t="s">
        <v>2</v>
      </c>
      <c r="F22" s="3" t="s">
        <v>3</v>
      </c>
      <c r="G22" s="31" t="s">
        <v>36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v>612417.4</v>
      </c>
      <c r="D26" s="20">
        <v>0</v>
      </c>
      <c r="E26" s="21">
        <f t="shared" ref="E26:E34" si="1">C26+D26</f>
        <v>612417.4</v>
      </c>
      <c r="F26" s="20">
        <v>612417.4</v>
      </c>
      <c r="G26" s="38">
        <v>612417</v>
      </c>
    </row>
    <row r="27" spans="2:7" ht="12" customHeight="1" x14ac:dyDescent="0.2">
      <c r="B27" s="32" t="s">
        <v>13</v>
      </c>
      <c r="C27" s="20">
        <v>375427.44</v>
      </c>
      <c r="D27" s="20">
        <v>0</v>
      </c>
      <c r="E27" s="21">
        <f t="shared" si="1"/>
        <v>375427.44</v>
      </c>
      <c r="F27" s="20">
        <v>375407.44</v>
      </c>
      <c r="G27" s="38">
        <v>375407.44</v>
      </c>
    </row>
    <row r="28" spans="2:7" x14ac:dyDescent="0.2">
      <c r="B28" s="32" t="s">
        <v>14</v>
      </c>
      <c r="C28" s="20">
        <v>1968292.42</v>
      </c>
      <c r="D28" s="20">
        <v>13250</v>
      </c>
      <c r="E28" s="21">
        <f t="shared" si="1"/>
        <v>1981542.42</v>
      </c>
      <c r="F28" s="20">
        <v>1968192</v>
      </c>
      <c r="G28" s="38">
        <v>1968192</v>
      </c>
    </row>
    <row r="29" spans="2:7" x14ac:dyDescent="0.2">
      <c r="B29" s="32" t="s">
        <v>15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17</v>
      </c>
      <c r="C31" s="20">
        <v>25000</v>
      </c>
      <c r="D31" s="20">
        <v>0</v>
      </c>
      <c r="E31" s="21">
        <f t="shared" si="1"/>
        <v>25000</v>
      </c>
      <c r="F31" s="20">
        <v>27800</v>
      </c>
      <c r="G31" s="38">
        <v>27800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35</v>
      </c>
      <c r="C36" s="22">
        <f>SUM(C26:C34)</f>
        <v>2981137.26</v>
      </c>
      <c r="D36" s="22">
        <f>SUM(D26:D34)</f>
        <v>13250</v>
      </c>
      <c r="E36" s="22">
        <f>SUM(E26:E34)</f>
        <v>2994387.26</v>
      </c>
      <c r="F36" s="22">
        <f>SUM(F26:F34)</f>
        <v>2983816.84</v>
      </c>
      <c r="G36" s="39">
        <f>SUM(G26:G34)</f>
        <v>2983816.44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38</v>
      </c>
      <c r="C38" s="8">
        <f>C20-C36</f>
        <v>18862.740000000224</v>
      </c>
      <c r="D38" s="8">
        <f>D20-D36</f>
        <v>-13250</v>
      </c>
      <c r="E38" s="8">
        <f>D38+C38</f>
        <v>5612.7400000002235</v>
      </c>
      <c r="F38" s="8">
        <f>F20-F36</f>
        <v>16183.160000000149</v>
      </c>
      <c r="G38" s="9">
        <f>G20-G36</f>
        <v>16183.560000000056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cp:lastPrinted>2020-01-23T20:49:44Z</cp:lastPrinted>
  <dcterms:created xsi:type="dcterms:W3CDTF">2019-12-11T17:18:27Z</dcterms:created>
  <dcterms:modified xsi:type="dcterms:W3CDTF">2023-01-31T22:46:34Z</dcterms:modified>
</cp:coreProperties>
</file>